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bubu-my.sharepoint.com/personal/dyskbrokerski_stbu_pl/Documents/ZUK/MPRI/2021/Dokumenty brokerskie/przetarg 2021/"/>
    </mc:Choice>
  </mc:AlternateContent>
  <xr:revisionPtr revIDLastSave="96" documentId="13_ncr:1_{0FF44577-655F-4792-96D9-BAD9AB941B98}" xr6:coauthVersionLast="47" xr6:coauthVersionMax="47" xr10:uidLastSave="{696656DC-5DC6-4DB7-AF3F-AE189C303B28}"/>
  <bookViews>
    <workbookView xWindow="-289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Arkusz1!$A$10:$CV$23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A15" i="1"/>
  <c r="A16" i="1" s="1"/>
  <c r="A17" i="1" s="1"/>
  <c r="A18" i="1" s="1"/>
  <c r="A19" i="1" s="1"/>
  <c r="A20" i="1" s="1"/>
  <c r="A21" i="1" s="1"/>
  <c r="A22" i="1" s="1"/>
  <c r="A23" i="1" s="1"/>
  <c r="A13" i="1"/>
</calcChain>
</file>

<file path=xl/sharedStrings.xml><?xml version="1.0" encoding="utf-8"?>
<sst xmlns="http://schemas.openxmlformats.org/spreadsheetml/2006/main" count="214" uniqueCount="86">
  <si>
    <t>ROK PRODUKCJI</t>
  </si>
  <si>
    <t>LP.</t>
  </si>
  <si>
    <t>RODZAJ POJAZDU</t>
  </si>
  <si>
    <t>WARTOŚĆ SU</t>
  </si>
  <si>
    <t>Okres ubezpieczenia OC</t>
  </si>
  <si>
    <t>Okres ubezpieczenia AC</t>
  </si>
  <si>
    <r>
      <t>SPRAWDZONE BEZPIECZEŃSTWO |</t>
    </r>
    <r>
      <rPr>
        <sz val="8"/>
        <color theme="1"/>
        <rFont val="Ubuntu Light"/>
        <family val="2"/>
        <charset val="238"/>
      </rPr>
      <t xml:space="preserve"> </t>
    </r>
    <r>
      <rPr>
        <sz val="10"/>
        <color theme="1"/>
        <rFont val="Ubuntu Light"/>
        <family val="2"/>
        <charset val="238"/>
      </rPr>
      <t xml:space="preserve"> </t>
    </r>
    <r>
      <rPr>
        <sz val="10"/>
        <color rgb="FF043E71"/>
        <rFont val="Ubuntu Medium"/>
        <family val="2"/>
        <charset val="238"/>
      </rPr>
      <t>www.stbu.pl</t>
    </r>
  </si>
  <si>
    <r>
      <t xml:space="preserve">OD
</t>
    </r>
    <r>
      <rPr>
        <sz val="6"/>
        <color theme="0"/>
        <rFont val="Ubuntu Light"/>
        <family val="2"/>
        <charset val="238"/>
      </rPr>
      <t>(format: rrrr-mm-dd)</t>
    </r>
  </si>
  <si>
    <r>
      <t xml:space="preserve">DO
</t>
    </r>
    <r>
      <rPr>
        <sz val="6"/>
        <color theme="0"/>
        <rFont val="Ubuntu Light"/>
        <family val="2"/>
        <charset val="238"/>
      </rPr>
      <t>(format: rrrr-mm-dd)</t>
    </r>
  </si>
  <si>
    <t>NAZWA</t>
  </si>
  <si>
    <t>REGON</t>
  </si>
  <si>
    <t>ZESTAWIENIE INFORMACJI O FLOCIE FIRMY</t>
  </si>
  <si>
    <t>UBEZPIECZAJĄCY</t>
  </si>
  <si>
    <t>ADRES</t>
  </si>
  <si>
    <r>
      <t xml:space="preserve">WŁAŚCICIEL </t>
    </r>
    <r>
      <rPr>
        <sz val="8"/>
        <color theme="0"/>
        <rFont val="Ubuntu Light"/>
        <family val="2"/>
        <charset val="238"/>
      </rPr>
      <t>(opis z dowodu)</t>
    </r>
  </si>
  <si>
    <r>
      <t xml:space="preserve">ZAKRES UBEZPIECZENIA </t>
    </r>
    <r>
      <rPr>
        <sz val="8"/>
        <color theme="0"/>
        <rFont val="Ubuntu Light"/>
        <family val="2"/>
        <charset val="238"/>
      </rPr>
      <t>(OC AC NNW ASS)</t>
    </r>
  </si>
  <si>
    <t>NR REJESTRACYJNY (A)</t>
  </si>
  <si>
    <t>NR VIN SERYJNY (E)</t>
  </si>
  <si>
    <t>MARKA (D.1)</t>
  </si>
  <si>
    <t>MODEL (D.3)</t>
  </si>
  <si>
    <t>POJEMNOŚĆ SILNIKA [ccm] (P.1)</t>
  </si>
  <si>
    <t>DMC [kg] (F.2)</t>
  </si>
  <si>
    <t>ŁADOWNOŚĆ [kg]</t>
  </si>
  <si>
    <t>LICZBA MIEJSC (S.1)</t>
  </si>
  <si>
    <t>DATA I REJESTRACJI (B)</t>
  </si>
  <si>
    <t>TYP WARTOŚCI (netto/brutto/netto+50%VAT)</t>
  </si>
  <si>
    <t>WF0JXXWPCJJB38674</t>
  </si>
  <si>
    <t>FORD</t>
  </si>
  <si>
    <t>OSOBOWY</t>
  </si>
  <si>
    <t>1995</t>
  </si>
  <si>
    <t>2555</t>
  </si>
  <si>
    <t>5</t>
  </si>
  <si>
    <t>PASSAT</t>
  </si>
  <si>
    <t>WF0EXXWPCEJU40452</t>
  </si>
  <si>
    <t>MONDEO</t>
  </si>
  <si>
    <t>KUGA</t>
  </si>
  <si>
    <t>MAZDA</t>
  </si>
  <si>
    <t>JMZBM526611177884</t>
  </si>
  <si>
    <t>JMZBM526611189709</t>
  </si>
  <si>
    <t>TSMLYD21S00213348</t>
  </si>
  <si>
    <t>SUZUKI</t>
  </si>
  <si>
    <t>VITARA</t>
  </si>
  <si>
    <t>TSMLYD21S00214771</t>
  </si>
  <si>
    <t>TSMLYD21S00247539</t>
  </si>
  <si>
    <t>WDF63960513569900</t>
  </si>
  <si>
    <t>MERCEDES</t>
  </si>
  <si>
    <t>VITO</t>
  </si>
  <si>
    <t>CIĘŻAROWY</t>
  </si>
  <si>
    <t>ZCFC359200D500359</t>
  </si>
  <si>
    <t>IVECO</t>
  </si>
  <si>
    <t>DAILY</t>
  </si>
  <si>
    <t>KOP-ŁAD</t>
  </si>
  <si>
    <t>JCB</t>
  </si>
  <si>
    <t>3CX SUPER</t>
  </si>
  <si>
    <r>
      <t>3CXSMH81345899</t>
    </r>
    <r>
      <rPr>
        <sz val="11"/>
        <color indexed="9"/>
        <rFont val="Calibri"/>
        <family val="2"/>
        <charset val="238"/>
        <scheme val="minor"/>
      </rPr>
      <t>---</t>
    </r>
  </si>
  <si>
    <t>M.P.R.I. Sp. z o.o.</t>
  </si>
  <si>
    <t>OC</t>
  </si>
  <si>
    <t>MPRI Sp. z o.o.</t>
  </si>
  <si>
    <t>OC AC NNW ASS</t>
  </si>
  <si>
    <t>Wybrzeże Gdyńskie 27,
01-531, Warszawa</t>
  </si>
  <si>
    <t>010246680</t>
  </si>
  <si>
    <t>WD2488M</t>
  </si>
  <si>
    <t>2018-12-19</t>
  </si>
  <si>
    <t>netto + 50% vat</t>
  </si>
  <si>
    <t>WE339JR</t>
  </si>
  <si>
    <t>WD2681M</t>
  </si>
  <si>
    <t>WE336JR</t>
  </si>
  <si>
    <t>WD2888J</t>
  </si>
  <si>
    <t>-</t>
  </si>
  <si>
    <t>WD4377L</t>
  </si>
  <si>
    <t>WE888VC</t>
  </si>
  <si>
    <t>WVWZZZ3CZKE017025</t>
  </si>
  <si>
    <t>VOLKSWAGEN</t>
  </si>
  <si>
    <t>2019-02-05</t>
  </si>
  <si>
    <t>WD2680M</t>
  </si>
  <si>
    <t>WF0AXXWPMAJM03201</t>
  </si>
  <si>
    <t>WD3375L</t>
  </si>
  <si>
    <t>WD3551L</t>
  </si>
  <si>
    <t>WW7915P</t>
  </si>
  <si>
    <t>b/n</t>
  </si>
  <si>
    <t>Przebieg 2021</t>
  </si>
  <si>
    <t>S-MAX WA6</t>
  </si>
  <si>
    <t>WARTOŚĆ 2021</t>
  </si>
  <si>
    <t xml:space="preserve"> </t>
  </si>
  <si>
    <t>OC  NNW ASS</t>
  </si>
  <si>
    <t>OC NNW 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</si>
</sst>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Ubuntu Light"/>
      <family val="2"/>
      <charset val="238"/>
    </font>
    <font>
      <sz val="8"/>
      <color rgb="FFFF585D"/>
      <name val="Ubuntu Light"/>
      <family val="2"/>
      <charset val="238"/>
    </font>
    <font>
      <sz val="8"/>
      <color theme="1"/>
      <name val="Ubuntu Light"/>
      <family val="2"/>
      <charset val="238"/>
    </font>
    <font>
      <sz val="10"/>
      <color rgb="FF043E71"/>
      <name val="Ubuntu Medium"/>
      <family val="2"/>
      <charset val="238"/>
    </font>
    <font>
      <sz val="11"/>
      <color theme="1"/>
      <name val="Ubuntu Light"/>
      <family val="2"/>
      <charset val="238"/>
    </font>
    <font>
      <b/>
      <sz val="8"/>
      <color rgb="FF00205B"/>
      <name val="Ubuntu Light"/>
      <family val="2"/>
      <charset val="238"/>
    </font>
    <font>
      <sz val="10"/>
      <color theme="0"/>
      <name val="Ubuntu Light"/>
      <family val="2"/>
      <charset val="238"/>
    </font>
    <font>
      <sz val="6"/>
      <color theme="0"/>
      <name val="Ubuntu Light"/>
      <family val="2"/>
      <charset val="238"/>
    </font>
    <font>
      <b/>
      <sz val="10"/>
      <color rgb="FF00205B"/>
      <name val="Ubuntu Light"/>
      <family val="2"/>
      <charset val="238"/>
    </font>
    <font>
      <sz val="8"/>
      <color theme="0"/>
      <name val="Ubuntu Light"/>
      <family val="2"/>
      <charset val="238"/>
    </font>
    <font>
      <sz val="10"/>
      <color rgb="FF00205B"/>
      <name val="Ubuntu Light"/>
      <family val="2"/>
      <charset val="238"/>
    </font>
    <font>
      <sz val="11"/>
      <color rgb="FF00205B"/>
      <name val="Ubuntu Light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9"/>
      <name val="Tahoma"/>
      <family val="2"/>
      <charset val="238"/>
    </font>
    <font>
      <sz val="11"/>
      <color indexed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5B"/>
        <bgColor indexed="64"/>
      </patternFill>
    </fill>
    <fill>
      <patternFill patternType="solid">
        <fgColor rgb="FFFF585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38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00205B"/>
      </left>
      <right style="medium">
        <color rgb="FF00205B"/>
      </right>
      <top style="medium">
        <color rgb="FF00205B"/>
      </top>
      <bottom style="medium">
        <color rgb="FF00205B"/>
      </bottom>
      <diagonal/>
    </border>
    <border>
      <left style="medium">
        <color rgb="FF00205B"/>
      </left>
      <right/>
      <top style="medium">
        <color rgb="FF00205B"/>
      </top>
      <bottom style="medium">
        <color rgb="FF00205B"/>
      </bottom>
      <diagonal/>
    </border>
    <border>
      <left/>
      <right/>
      <top style="medium">
        <color rgb="FF00205B"/>
      </top>
      <bottom style="medium">
        <color rgb="FF00205B"/>
      </bottom>
      <diagonal/>
    </border>
    <border>
      <left style="thin">
        <color rgb="FF00205B"/>
      </left>
      <right style="thin">
        <color rgb="FF00205B"/>
      </right>
      <top style="thin">
        <color rgb="FF00205B"/>
      </top>
      <bottom style="thin">
        <color rgb="FF00205B"/>
      </bottom>
      <diagonal/>
    </border>
    <border>
      <left/>
      <right style="thin">
        <color rgb="FF00205B"/>
      </right>
      <top style="thin">
        <color rgb="FF00205B"/>
      </top>
      <bottom style="thin">
        <color rgb="FF00205B"/>
      </bottom>
      <diagonal/>
    </border>
    <border>
      <left style="thin">
        <color rgb="FF00205B"/>
      </left>
      <right/>
      <top style="thin">
        <color rgb="FF00205B"/>
      </top>
      <bottom style="thin">
        <color rgb="FF00205B"/>
      </bottom>
      <diagonal/>
    </border>
    <border>
      <left/>
      <right/>
      <top style="thin">
        <color rgb="FF00205B"/>
      </top>
      <bottom style="thin">
        <color rgb="FF00205B"/>
      </bottom>
      <diagonal/>
    </border>
    <border>
      <left style="thin">
        <color rgb="FF00205B"/>
      </left>
      <right/>
      <top style="thin">
        <color rgb="FF00205B"/>
      </top>
      <bottom/>
      <diagonal/>
    </border>
    <border>
      <left/>
      <right/>
      <top style="thin">
        <color rgb="FF00205B"/>
      </top>
      <bottom/>
      <diagonal/>
    </border>
    <border>
      <left/>
      <right style="thin">
        <color rgb="FF00205B"/>
      </right>
      <top style="thin">
        <color rgb="FF00205B"/>
      </top>
      <bottom/>
      <diagonal/>
    </border>
    <border>
      <left style="thin">
        <color rgb="FF00205B"/>
      </left>
      <right/>
      <top/>
      <bottom style="thin">
        <color rgb="FF00205B"/>
      </bottom>
      <diagonal/>
    </border>
    <border>
      <left/>
      <right/>
      <top/>
      <bottom style="thin">
        <color rgb="FF00205B"/>
      </bottom>
      <diagonal/>
    </border>
    <border>
      <left/>
      <right style="thin">
        <color rgb="FF00205B"/>
      </right>
      <top/>
      <bottom style="thin">
        <color rgb="FF00205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5B"/>
      </left>
      <right style="thin">
        <color rgb="FF00205B"/>
      </right>
      <top style="thin">
        <color rgb="FF00205B"/>
      </top>
      <bottom/>
      <diagonal/>
    </border>
    <border>
      <left style="thin">
        <color rgb="FF00205B"/>
      </left>
      <right style="thin">
        <color rgb="FF00205B"/>
      </right>
      <top/>
      <bottom style="thin">
        <color rgb="FF00205B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" fontId="16" fillId="0" borderId="14" xfId="0" applyNumberFormat="1" applyFon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/>
    </xf>
    <xf numFmtId="0" fontId="0" fillId="7" borderId="0" xfId="0" applyFill="1"/>
    <xf numFmtId="0" fontId="1" fillId="0" borderId="6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205B"/>
      <color rgb="FFFF585D"/>
      <color rgb="FF0033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23"/>
  <sheetViews>
    <sheetView showGridLines="0" tabSelected="1" topLeftCell="A7" zoomScale="80" zoomScaleNormal="80" workbookViewId="0">
      <selection activeCell="M27" sqref="M27"/>
    </sheetView>
  </sheetViews>
  <sheetFormatPr defaultRowHeight="14.4" x14ac:dyDescent="0.3"/>
  <cols>
    <col min="1" max="1" width="4.5546875" style="1" customWidth="1"/>
    <col min="2" max="2" width="22.109375" customWidth="1"/>
    <col min="3" max="3" width="24.33203125" customWidth="1"/>
    <col min="4" max="4" width="14.33203125" customWidth="1"/>
    <col min="5" max="5" width="12.6640625" customWidth="1"/>
    <col min="6" max="6" width="13.109375" customWidth="1"/>
    <col min="7" max="7" width="15.109375" customWidth="1"/>
    <col min="8" max="12" width="14.33203125" customWidth="1"/>
    <col min="13" max="16" width="20.5546875" customWidth="1"/>
    <col min="17" max="17" width="15" customWidth="1"/>
    <col min="18" max="19" width="15.33203125" customWidth="1"/>
    <col min="20" max="20" width="14.33203125" customWidth="1"/>
    <col min="21" max="21" width="17.109375" customWidth="1"/>
    <col min="22" max="22" width="13.44140625" customWidth="1"/>
    <col min="23" max="23" width="20.88671875" customWidth="1"/>
    <col min="24" max="24" width="13.44140625" customWidth="1"/>
    <col min="25" max="25" width="17.5546875" customWidth="1"/>
    <col min="26" max="26" width="20.88671875" customWidth="1"/>
    <col min="27" max="27" width="13.88671875" customWidth="1"/>
  </cols>
  <sheetData>
    <row r="2" spans="1:27" x14ac:dyDescent="0.3">
      <c r="O2" s="37"/>
      <c r="P2" s="37"/>
    </row>
    <row r="3" spans="1:27" ht="15" x14ac:dyDescent="0.3">
      <c r="A3" s="3" t="s">
        <v>6</v>
      </c>
      <c r="O3" s="37"/>
      <c r="P3" s="37"/>
    </row>
    <row r="4" spans="1:27" x14ac:dyDescent="0.3">
      <c r="A4" s="2"/>
      <c r="O4" s="37"/>
      <c r="P4" s="37"/>
    </row>
    <row r="5" spans="1:27" ht="15.6" thickBot="1" x14ac:dyDescent="0.35">
      <c r="A5" s="5" t="s">
        <v>11</v>
      </c>
      <c r="B5" s="4"/>
      <c r="O5" s="37"/>
      <c r="P5" s="37"/>
    </row>
    <row r="6" spans="1:27" ht="32.25" customHeight="1" thickBot="1" x14ac:dyDescent="0.35">
      <c r="A6" s="55" t="s">
        <v>9</v>
      </c>
      <c r="B6" s="56"/>
      <c r="C6" s="32" t="s">
        <v>55</v>
      </c>
      <c r="O6" s="37"/>
      <c r="P6" s="37"/>
    </row>
    <row r="7" spans="1:27" ht="30.75" customHeight="1" thickBot="1" x14ac:dyDescent="0.35">
      <c r="A7" s="55" t="s">
        <v>10</v>
      </c>
      <c r="B7" s="56"/>
      <c r="C7" s="33" t="s">
        <v>60</v>
      </c>
      <c r="O7" s="37"/>
      <c r="P7" s="37"/>
    </row>
    <row r="8" spans="1:27" x14ac:dyDescent="0.3">
      <c r="A8" s="3"/>
    </row>
    <row r="9" spans="1:27" s="15" customFormat="1" ht="19.5" customHeight="1" x14ac:dyDescent="0.3">
      <c r="A9" s="44" t="s">
        <v>1</v>
      </c>
      <c r="B9" s="44" t="s">
        <v>16</v>
      </c>
      <c r="C9" s="44" t="s">
        <v>17</v>
      </c>
      <c r="D9" s="44" t="s">
        <v>18</v>
      </c>
      <c r="E9" s="44" t="s">
        <v>19</v>
      </c>
      <c r="F9" s="44" t="s">
        <v>2</v>
      </c>
      <c r="G9" s="44" t="s">
        <v>0</v>
      </c>
      <c r="H9" s="44" t="s">
        <v>20</v>
      </c>
      <c r="I9" s="42" t="s">
        <v>21</v>
      </c>
      <c r="J9" s="42" t="s">
        <v>22</v>
      </c>
      <c r="K9" s="42" t="s">
        <v>23</v>
      </c>
      <c r="L9" s="42" t="s">
        <v>24</v>
      </c>
      <c r="M9" s="44" t="s">
        <v>3</v>
      </c>
      <c r="N9" s="42" t="s">
        <v>80</v>
      </c>
      <c r="O9" s="42" t="s">
        <v>82</v>
      </c>
      <c r="P9" s="42" t="s">
        <v>25</v>
      </c>
      <c r="Q9" s="44" t="s">
        <v>4</v>
      </c>
      <c r="R9" s="44"/>
      <c r="S9" s="44" t="s">
        <v>5</v>
      </c>
      <c r="T9" s="44"/>
      <c r="U9" s="54" t="s">
        <v>15</v>
      </c>
      <c r="V9" s="50" t="s">
        <v>14</v>
      </c>
      <c r="W9" s="51"/>
      <c r="X9" s="52"/>
      <c r="Y9" s="53" t="s">
        <v>12</v>
      </c>
      <c r="Z9" s="53"/>
      <c r="AA9" s="53"/>
    </row>
    <row r="10" spans="1:27" s="16" customFormat="1" ht="26.25" customHeight="1" x14ac:dyDescent="0.3">
      <c r="A10" s="44"/>
      <c r="B10" s="44"/>
      <c r="C10" s="44"/>
      <c r="D10" s="44"/>
      <c r="E10" s="44"/>
      <c r="F10" s="44"/>
      <c r="G10" s="44"/>
      <c r="H10" s="44"/>
      <c r="I10" s="43"/>
      <c r="J10" s="43"/>
      <c r="K10" s="43"/>
      <c r="L10" s="43"/>
      <c r="M10" s="44"/>
      <c r="N10" s="43"/>
      <c r="O10" s="43"/>
      <c r="P10" s="43"/>
      <c r="Q10" s="8" t="s">
        <v>7</v>
      </c>
      <c r="R10" s="8" t="s">
        <v>8</v>
      </c>
      <c r="S10" s="8" t="s">
        <v>7</v>
      </c>
      <c r="T10" s="8" t="s">
        <v>8</v>
      </c>
      <c r="U10" s="54"/>
      <c r="V10" s="10" t="s">
        <v>9</v>
      </c>
      <c r="W10" s="11" t="s">
        <v>13</v>
      </c>
      <c r="X10" s="12" t="s">
        <v>10</v>
      </c>
      <c r="Y10" s="9" t="s">
        <v>9</v>
      </c>
      <c r="Z10" s="9" t="s">
        <v>13</v>
      </c>
      <c r="AA10" s="9" t="s">
        <v>10</v>
      </c>
    </row>
    <row r="11" spans="1:27" s="17" customFormat="1" ht="10.5" customHeight="1" x14ac:dyDescent="0.3">
      <c r="A11" s="13"/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34">
        <v>13</v>
      </c>
      <c r="O11" s="35">
        <v>14</v>
      </c>
      <c r="P11" s="19">
        <v>15</v>
      </c>
      <c r="Q11" s="45">
        <v>16</v>
      </c>
      <c r="R11" s="46"/>
      <c r="S11" s="45">
        <v>17</v>
      </c>
      <c r="T11" s="46"/>
      <c r="U11" s="13">
        <v>18</v>
      </c>
      <c r="V11" s="45">
        <v>19</v>
      </c>
      <c r="W11" s="47"/>
      <c r="X11" s="46"/>
      <c r="Y11" s="48">
        <v>20</v>
      </c>
      <c r="Z11" s="47"/>
      <c r="AA11" s="49"/>
    </row>
    <row r="12" spans="1:27" s="1" customFormat="1" ht="28.8" x14ac:dyDescent="0.3">
      <c r="A12" s="6">
        <v>1</v>
      </c>
      <c r="B12" s="20" t="s">
        <v>61</v>
      </c>
      <c r="C12" s="22" t="s">
        <v>26</v>
      </c>
      <c r="D12" s="40" t="s">
        <v>27</v>
      </c>
      <c r="E12" s="41" t="s">
        <v>81</v>
      </c>
      <c r="F12" s="14" t="s">
        <v>28</v>
      </c>
      <c r="G12" s="20">
        <v>2018</v>
      </c>
      <c r="H12" s="23" t="s">
        <v>29</v>
      </c>
      <c r="I12" s="23" t="s">
        <v>30</v>
      </c>
      <c r="J12" s="23" t="s">
        <v>68</v>
      </c>
      <c r="K12" s="23" t="s">
        <v>31</v>
      </c>
      <c r="L12" s="23" t="s">
        <v>62</v>
      </c>
      <c r="M12" s="24">
        <v>89756</v>
      </c>
      <c r="N12" s="36">
        <v>51000</v>
      </c>
      <c r="O12" s="24">
        <v>81950</v>
      </c>
      <c r="P12" s="24" t="s">
        <v>63</v>
      </c>
      <c r="Q12" s="7">
        <v>44531</v>
      </c>
      <c r="R12" s="7">
        <v>44895</v>
      </c>
      <c r="S12" s="7">
        <v>44531</v>
      </c>
      <c r="T12" s="7">
        <v>44895</v>
      </c>
      <c r="U12" s="14" t="s">
        <v>58</v>
      </c>
      <c r="V12" s="14" t="s">
        <v>57</v>
      </c>
      <c r="W12" s="6" t="s">
        <v>59</v>
      </c>
      <c r="X12" s="21" t="s">
        <v>60</v>
      </c>
      <c r="Y12" s="14" t="s">
        <v>57</v>
      </c>
      <c r="Z12" s="38" t="s">
        <v>59</v>
      </c>
      <c r="AA12" s="39" t="s">
        <v>60</v>
      </c>
    </row>
    <row r="13" spans="1:27" s="1" customFormat="1" ht="28.8" x14ac:dyDescent="0.3">
      <c r="A13" s="6">
        <f>A12+1</f>
        <v>2</v>
      </c>
      <c r="B13" s="20" t="s">
        <v>64</v>
      </c>
      <c r="C13" s="25" t="s">
        <v>38</v>
      </c>
      <c r="D13" s="40" t="s">
        <v>36</v>
      </c>
      <c r="E13" s="41">
        <v>3</v>
      </c>
      <c r="F13" s="14" t="s">
        <v>28</v>
      </c>
      <c r="G13" s="18">
        <v>2014</v>
      </c>
      <c r="H13" s="20">
        <v>1998</v>
      </c>
      <c r="I13" s="20">
        <v>1815</v>
      </c>
      <c r="J13" s="20" t="s">
        <v>68</v>
      </c>
      <c r="K13" s="20">
        <v>5</v>
      </c>
      <c r="L13" s="26">
        <v>41992</v>
      </c>
      <c r="M13" s="24">
        <v>39600</v>
      </c>
      <c r="N13" s="36">
        <v>150000</v>
      </c>
      <c r="O13" s="24">
        <v>34990</v>
      </c>
      <c r="P13" s="24" t="s">
        <v>63</v>
      </c>
      <c r="Q13" s="7">
        <v>44531</v>
      </c>
      <c r="R13" s="7">
        <v>44895</v>
      </c>
      <c r="S13" s="7">
        <v>44531</v>
      </c>
      <c r="T13" s="7">
        <v>44895</v>
      </c>
      <c r="U13" s="14" t="s">
        <v>58</v>
      </c>
      <c r="V13" s="14" t="s">
        <v>57</v>
      </c>
      <c r="W13" s="6" t="s">
        <v>59</v>
      </c>
      <c r="X13" s="21" t="s">
        <v>60</v>
      </c>
      <c r="Y13" s="14" t="s">
        <v>57</v>
      </c>
      <c r="Z13" s="38" t="s">
        <v>59</v>
      </c>
      <c r="AA13" s="39" t="s">
        <v>60</v>
      </c>
    </row>
    <row r="14" spans="1:27" s="1" customFormat="1" ht="28.8" x14ac:dyDescent="0.3">
      <c r="A14" s="6">
        <f t="shared" ref="A14:A23" si="0">A13+1</f>
        <v>3</v>
      </c>
      <c r="B14" s="20" t="s">
        <v>65</v>
      </c>
      <c r="C14" s="25" t="s">
        <v>33</v>
      </c>
      <c r="D14" s="40" t="s">
        <v>27</v>
      </c>
      <c r="E14" s="41" t="s">
        <v>34</v>
      </c>
      <c r="F14" s="14" t="s">
        <v>28</v>
      </c>
      <c r="G14" s="20">
        <v>2018</v>
      </c>
      <c r="H14" s="20">
        <v>1999</v>
      </c>
      <c r="I14" s="20">
        <v>2230</v>
      </c>
      <c r="J14" s="20" t="s">
        <v>68</v>
      </c>
      <c r="K14" s="20">
        <v>5</v>
      </c>
      <c r="L14" s="26">
        <v>43451</v>
      </c>
      <c r="M14" s="24">
        <v>86900</v>
      </c>
      <c r="N14" s="36">
        <v>42000</v>
      </c>
      <c r="O14" s="24">
        <v>83400</v>
      </c>
      <c r="P14" s="24" t="s">
        <v>63</v>
      </c>
      <c r="Q14" s="7">
        <v>44531</v>
      </c>
      <c r="R14" s="7">
        <v>44895</v>
      </c>
      <c r="S14" s="7">
        <v>44531</v>
      </c>
      <c r="T14" s="7">
        <v>44895</v>
      </c>
      <c r="U14" s="14" t="s">
        <v>58</v>
      </c>
      <c r="V14" s="14" t="s">
        <v>57</v>
      </c>
      <c r="W14" s="6" t="s">
        <v>59</v>
      </c>
      <c r="X14" s="21" t="s">
        <v>60</v>
      </c>
      <c r="Y14" s="14" t="s">
        <v>57</v>
      </c>
      <c r="Z14" s="38" t="s">
        <v>59</v>
      </c>
      <c r="AA14" s="39" t="s">
        <v>60</v>
      </c>
    </row>
    <row r="15" spans="1:27" s="1" customFormat="1" ht="28.8" x14ac:dyDescent="0.3">
      <c r="A15" s="6">
        <f t="shared" si="0"/>
        <v>4</v>
      </c>
      <c r="B15" s="20" t="s">
        <v>66</v>
      </c>
      <c r="C15" s="25" t="s">
        <v>37</v>
      </c>
      <c r="D15" s="40" t="s">
        <v>36</v>
      </c>
      <c r="E15" s="41">
        <v>3</v>
      </c>
      <c r="F15" s="14" t="s">
        <v>28</v>
      </c>
      <c r="G15" s="20">
        <v>2014</v>
      </c>
      <c r="H15" s="20">
        <v>1998</v>
      </c>
      <c r="I15" s="20">
        <v>1815</v>
      </c>
      <c r="J15" s="20" t="s">
        <v>68</v>
      </c>
      <c r="K15" s="20">
        <v>5</v>
      </c>
      <c r="L15" s="26">
        <v>41992</v>
      </c>
      <c r="M15" s="24">
        <v>40500</v>
      </c>
      <c r="N15" s="36">
        <v>147000</v>
      </c>
      <c r="O15" s="24">
        <v>40070</v>
      </c>
      <c r="P15" s="24" t="s">
        <v>63</v>
      </c>
      <c r="Q15" s="7">
        <v>44531</v>
      </c>
      <c r="R15" s="7">
        <v>44895</v>
      </c>
      <c r="S15" s="7">
        <v>44531</v>
      </c>
      <c r="T15" s="7">
        <v>44895</v>
      </c>
      <c r="U15" s="14" t="s">
        <v>58</v>
      </c>
      <c r="V15" s="14" t="s">
        <v>57</v>
      </c>
      <c r="W15" s="6" t="s">
        <v>59</v>
      </c>
      <c r="X15" s="21" t="s">
        <v>60</v>
      </c>
      <c r="Y15" s="14" t="s">
        <v>57</v>
      </c>
      <c r="Z15" s="38" t="s">
        <v>59</v>
      </c>
      <c r="AA15" s="39" t="s">
        <v>60</v>
      </c>
    </row>
    <row r="16" spans="1:27" s="1" customFormat="1" ht="28.8" x14ac:dyDescent="0.3">
      <c r="A16" s="6">
        <f t="shared" si="0"/>
        <v>5</v>
      </c>
      <c r="B16" s="27" t="s">
        <v>67</v>
      </c>
      <c r="C16" s="28" t="s">
        <v>48</v>
      </c>
      <c r="D16" s="40" t="s">
        <v>49</v>
      </c>
      <c r="E16" s="41" t="s">
        <v>50</v>
      </c>
      <c r="F16" s="14" t="s">
        <v>47</v>
      </c>
      <c r="G16" s="18">
        <v>2013</v>
      </c>
      <c r="H16" s="20">
        <v>2287</v>
      </c>
      <c r="I16" s="20">
        <v>3500</v>
      </c>
      <c r="J16" s="20">
        <v>1221</v>
      </c>
      <c r="K16" s="20">
        <v>3</v>
      </c>
      <c r="L16" s="26">
        <v>41500</v>
      </c>
      <c r="M16" s="24" t="s">
        <v>68</v>
      </c>
      <c r="N16" s="24" t="s">
        <v>68</v>
      </c>
      <c r="O16" s="24" t="s">
        <v>68</v>
      </c>
      <c r="P16" s="24" t="s">
        <v>68</v>
      </c>
      <c r="Q16" s="7">
        <v>44531</v>
      </c>
      <c r="R16" s="7">
        <v>44895</v>
      </c>
      <c r="S16" s="7"/>
      <c r="T16" s="7"/>
      <c r="U16" s="14" t="s">
        <v>84</v>
      </c>
      <c r="V16" s="14" t="s">
        <v>57</v>
      </c>
      <c r="W16" s="6" t="s">
        <v>59</v>
      </c>
      <c r="X16" s="21" t="s">
        <v>60</v>
      </c>
      <c r="Y16" s="14" t="s">
        <v>57</v>
      </c>
      <c r="Z16" s="38" t="s">
        <v>59</v>
      </c>
      <c r="AA16" s="39" t="s">
        <v>60</v>
      </c>
    </row>
    <row r="17" spans="1:27" s="1" customFormat="1" ht="28.8" x14ac:dyDescent="0.3">
      <c r="A17" s="6">
        <f t="shared" si="0"/>
        <v>6</v>
      </c>
      <c r="B17" s="20" t="s">
        <v>69</v>
      </c>
      <c r="C17" s="25" t="s">
        <v>43</v>
      </c>
      <c r="D17" s="40" t="s">
        <v>40</v>
      </c>
      <c r="E17" s="41" t="s">
        <v>41</v>
      </c>
      <c r="F17" s="14" t="s">
        <v>28</v>
      </c>
      <c r="G17" s="20">
        <v>2016</v>
      </c>
      <c r="H17" s="20">
        <v>1586</v>
      </c>
      <c r="I17" s="20">
        <v>1730</v>
      </c>
      <c r="J17" s="20" t="s">
        <v>68</v>
      </c>
      <c r="K17" s="20">
        <v>5</v>
      </c>
      <c r="L17" s="26">
        <v>42563</v>
      </c>
      <c r="M17" s="24">
        <v>36000</v>
      </c>
      <c r="N17" s="36">
        <v>161000</v>
      </c>
      <c r="O17" s="24">
        <v>31730</v>
      </c>
      <c r="P17" s="24" t="s">
        <v>63</v>
      </c>
      <c r="Q17" s="7">
        <v>44531</v>
      </c>
      <c r="R17" s="7">
        <v>44895</v>
      </c>
      <c r="S17" s="7">
        <v>44531</v>
      </c>
      <c r="T17" s="7">
        <v>44895</v>
      </c>
      <c r="U17" s="14" t="s">
        <v>58</v>
      </c>
      <c r="V17" s="14" t="s">
        <v>57</v>
      </c>
      <c r="W17" s="6" t="s">
        <v>59</v>
      </c>
      <c r="X17" s="21" t="s">
        <v>60</v>
      </c>
      <c r="Y17" s="14" t="s">
        <v>57</v>
      </c>
      <c r="Z17" s="38" t="s">
        <v>59</v>
      </c>
      <c r="AA17" s="39" t="s">
        <v>60</v>
      </c>
    </row>
    <row r="18" spans="1:27" s="1" customFormat="1" ht="28.8" x14ac:dyDescent="0.3">
      <c r="A18" s="6">
        <f t="shared" si="0"/>
        <v>7</v>
      </c>
      <c r="B18" s="20" t="s">
        <v>70</v>
      </c>
      <c r="C18" s="22" t="s">
        <v>71</v>
      </c>
      <c r="D18" s="40" t="s">
        <v>72</v>
      </c>
      <c r="E18" s="41" t="s">
        <v>32</v>
      </c>
      <c r="F18" s="14" t="s">
        <v>28</v>
      </c>
      <c r="G18" s="20">
        <v>2018</v>
      </c>
      <c r="H18" s="29">
        <v>1968</v>
      </c>
      <c r="I18" s="29">
        <v>2110</v>
      </c>
      <c r="J18" s="30" t="s">
        <v>68</v>
      </c>
      <c r="K18" s="29">
        <v>5</v>
      </c>
      <c r="L18" s="30" t="s">
        <v>73</v>
      </c>
      <c r="M18" s="24">
        <v>86537</v>
      </c>
      <c r="N18" s="36">
        <v>53000</v>
      </c>
      <c r="O18" s="24">
        <v>81135</v>
      </c>
      <c r="P18" s="24" t="s">
        <v>63</v>
      </c>
      <c r="Q18" s="7">
        <v>44531</v>
      </c>
      <c r="R18" s="7">
        <v>44895</v>
      </c>
      <c r="S18" s="7">
        <v>44531</v>
      </c>
      <c r="T18" s="7">
        <v>44895</v>
      </c>
      <c r="U18" s="14" t="s">
        <v>58</v>
      </c>
      <c r="V18" s="14" t="s">
        <v>57</v>
      </c>
      <c r="W18" s="6" t="s">
        <v>59</v>
      </c>
      <c r="X18" s="21" t="s">
        <v>60</v>
      </c>
      <c r="Y18" s="14" t="s">
        <v>57</v>
      </c>
      <c r="Z18" s="38" t="s">
        <v>59</v>
      </c>
      <c r="AA18" s="39" t="s">
        <v>60</v>
      </c>
    </row>
    <row r="19" spans="1:27" s="1" customFormat="1" ht="28.8" x14ac:dyDescent="0.3">
      <c r="A19" s="6">
        <f t="shared" si="0"/>
        <v>8</v>
      </c>
      <c r="B19" s="20" t="s">
        <v>74</v>
      </c>
      <c r="C19" s="22" t="s">
        <v>75</v>
      </c>
      <c r="D19" s="40" t="s">
        <v>27</v>
      </c>
      <c r="E19" s="41" t="s">
        <v>35</v>
      </c>
      <c r="F19" s="14" t="s">
        <v>28</v>
      </c>
      <c r="G19" s="20">
        <v>2018</v>
      </c>
      <c r="H19" s="20">
        <v>1498</v>
      </c>
      <c r="I19" s="20">
        <v>2200</v>
      </c>
      <c r="J19" s="20" t="s">
        <v>68</v>
      </c>
      <c r="K19" s="20">
        <v>5</v>
      </c>
      <c r="L19" s="26">
        <v>43451</v>
      </c>
      <c r="M19" s="24">
        <v>83100</v>
      </c>
      <c r="N19" s="36">
        <v>39000</v>
      </c>
      <c r="O19" s="24">
        <v>84760</v>
      </c>
      <c r="P19" s="24" t="s">
        <v>63</v>
      </c>
      <c r="Q19" s="7">
        <v>44531</v>
      </c>
      <c r="R19" s="7">
        <v>44895</v>
      </c>
      <c r="S19" s="7">
        <v>44531</v>
      </c>
      <c r="T19" s="7">
        <v>44895</v>
      </c>
      <c r="U19" s="14" t="s">
        <v>58</v>
      </c>
      <c r="V19" s="14" t="s">
        <v>57</v>
      </c>
      <c r="W19" s="6" t="s">
        <v>59</v>
      </c>
      <c r="X19" s="21" t="s">
        <v>60</v>
      </c>
      <c r="Y19" s="14" t="s">
        <v>57</v>
      </c>
      <c r="Z19" s="38" t="s">
        <v>59</v>
      </c>
      <c r="AA19" s="39" t="s">
        <v>60</v>
      </c>
    </row>
    <row r="20" spans="1:27" s="1" customFormat="1" ht="28.8" x14ac:dyDescent="0.3">
      <c r="A20" s="6">
        <f t="shared" si="0"/>
        <v>9</v>
      </c>
      <c r="B20" s="27" t="s">
        <v>76</v>
      </c>
      <c r="C20" s="25" t="s">
        <v>39</v>
      </c>
      <c r="D20" s="20" t="s">
        <v>40</v>
      </c>
      <c r="E20" s="18" t="s">
        <v>41</v>
      </c>
      <c r="F20" s="14" t="s">
        <v>28</v>
      </c>
      <c r="G20" s="18">
        <v>2016</v>
      </c>
      <c r="H20" s="20">
        <v>1586</v>
      </c>
      <c r="I20" s="20">
        <v>1730</v>
      </c>
      <c r="J20" s="20"/>
      <c r="K20" s="20">
        <v>5</v>
      </c>
      <c r="L20" s="26">
        <v>42524</v>
      </c>
      <c r="M20" s="24">
        <v>46300</v>
      </c>
      <c r="N20" s="36">
        <v>45000</v>
      </c>
      <c r="O20" s="24">
        <v>44880</v>
      </c>
      <c r="P20" s="24" t="s">
        <v>63</v>
      </c>
      <c r="Q20" s="7">
        <v>44531</v>
      </c>
      <c r="R20" s="7">
        <v>44895</v>
      </c>
      <c r="S20" s="7">
        <v>44531</v>
      </c>
      <c r="T20" s="7">
        <v>44895</v>
      </c>
      <c r="U20" s="14" t="s">
        <v>58</v>
      </c>
      <c r="V20" s="14" t="s">
        <v>57</v>
      </c>
      <c r="W20" s="6" t="s">
        <v>59</v>
      </c>
      <c r="X20" s="21" t="s">
        <v>60</v>
      </c>
      <c r="Y20" s="14" t="s">
        <v>57</v>
      </c>
      <c r="Z20" s="38" t="s">
        <v>59</v>
      </c>
      <c r="AA20" s="39" t="s">
        <v>60</v>
      </c>
    </row>
    <row r="21" spans="1:27" s="1" customFormat="1" ht="28.8" x14ac:dyDescent="0.3">
      <c r="A21" s="6">
        <f t="shared" si="0"/>
        <v>10</v>
      </c>
      <c r="B21" s="27" t="s">
        <v>77</v>
      </c>
      <c r="C21" s="25" t="s">
        <v>42</v>
      </c>
      <c r="D21" s="20" t="s">
        <v>40</v>
      </c>
      <c r="E21" s="18" t="s">
        <v>41</v>
      </c>
      <c r="F21" s="14" t="s">
        <v>28</v>
      </c>
      <c r="G21" s="18">
        <v>2016</v>
      </c>
      <c r="H21" s="20">
        <v>1586</v>
      </c>
      <c r="I21" s="20">
        <v>1730</v>
      </c>
      <c r="J21" s="20"/>
      <c r="K21" s="20">
        <v>5</v>
      </c>
      <c r="L21" s="26">
        <v>42541</v>
      </c>
      <c r="M21" s="24">
        <v>43800</v>
      </c>
      <c r="N21" s="36">
        <v>76000</v>
      </c>
      <c r="O21" s="24">
        <v>42880</v>
      </c>
      <c r="P21" s="24" t="s">
        <v>63</v>
      </c>
      <c r="Q21" s="7">
        <v>44531</v>
      </c>
      <c r="R21" s="7">
        <v>44895</v>
      </c>
      <c r="S21" s="7">
        <v>44531</v>
      </c>
      <c r="T21" s="7">
        <v>44895</v>
      </c>
      <c r="U21" s="14" t="s">
        <v>58</v>
      </c>
      <c r="V21" s="14" t="s">
        <v>57</v>
      </c>
      <c r="W21" s="6" t="s">
        <v>59</v>
      </c>
      <c r="X21" s="21" t="s">
        <v>60</v>
      </c>
      <c r="Y21" s="14" t="s">
        <v>57</v>
      </c>
      <c r="Z21" s="38" t="s">
        <v>59</v>
      </c>
      <c r="AA21" s="39" t="s">
        <v>60</v>
      </c>
    </row>
    <row r="22" spans="1:27" s="1" customFormat="1" ht="28.8" x14ac:dyDescent="0.3">
      <c r="A22" s="6">
        <f t="shared" si="0"/>
        <v>11</v>
      </c>
      <c r="B22" s="20" t="s">
        <v>78</v>
      </c>
      <c r="C22" s="25" t="s">
        <v>44</v>
      </c>
      <c r="D22" s="20" t="s">
        <v>45</v>
      </c>
      <c r="E22" s="18" t="s">
        <v>46</v>
      </c>
      <c r="F22" s="14" t="s">
        <v>47</v>
      </c>
      <c r="G22" s="20">
        <v>2010</v>
      </c>
      <c r="H22" s="20">
        <v>2148</v>
      </c>
      <c r="I22" s="20">
        <v>2770</v>
      </c>
      <c r="J22" s="20" t="s">
        <v>83</v>
      </c>
      <c r="K22" s="20">
        <v>3</v>
      </c>
      <c r="L22" s="26">
        <v>40269</v>
      </c>
      <c r="M22" s="24" t="s">
        <v>68</v>
      </c>
      <c r="N22" s="24" t="s">
        <v>68</v>
      </c>
      <c r="O22" s="24" t="s">
        <v>68</v>
      </c>
      <c r="P22" s="24" t="s">
        <v>68</v>
      </c>
      <c r="Q22" s="7">
        <v>44531</v>
      </c>
      <c r="R22" s="7">
        <v>44895</v>
      </c>
      <c r="S22" s="7"/>
      <c r="T22" s="7"/>
      <c r="U22" s="14" t="s">
        <v>85</v>
      </c>
      <c r="V22" s="14" t="s">
        <v>57</v>
      </c>
      <c r="W22" s="6" t="s">
        <v>59</v>
      </c>
      <c r="X22" s="21" t="s">
        <v>60</v>
      </c>
      <c r="Y22" s="14" t="s">
        <v>57</v>
      </c>
      <c r="Z22" s="38" t="s">
        <v>59</v>
      </c>
      <c r="AA22" s="39" t="s">
        <v>60</v>
      </c>
    </row>
    <row r="23" spans="1:27" s="1" customFormat="1" ht="28.8" x14ac:dyDescent="0.3">
      <c r="A23" s="6">
        <f t="shared" si="0"/>
        <v>12</v>
      </c>
      <c r="B23" s="20" t="s">
        <v>79</v>
      </c>
      <c r="C23" s="31" t="s">
        <v>54</v>
      </c>
      <c r="D23" s="20" t="s">
        <v>52</v>
      </c>
      <c r="E23" s="18" t="s">
        <v>53</v>
      </c>
      <c r="F23" s="14" t="s">
        <v>51</v>
      </c>
      <c r="G23" s="20">
        <v>2008</v>
      </c>
      <c r="H23" s="20"/>
      <c r="I23" s="20"/>
      <c r="J23" s="20"/>
      <c r="K23" s="20">
        <v>1</v>
      </c>
      <c r="L23" s="20" t="s">
        <v>68</v>
      </c>
      <c r="M23" s="24" t="s">
        <v>68</v>
      </c>
      <c r="N23" s="24" t="s">
        <v>68</v>
      </c>
      <c r="O23" s="24" t="s">
        <v>68</v>
      </c>
      <c r="P23" s="24" t="s">
        <v>68</v>
      </c>
      <c r="Q23" s="7">
        <v>44531</v>
      </c>
      <c r="R23" s="7">
        <v>44895</v>
      </c>
      <c r="S23" s="7">
        <v>44531</v>
      </c>
      <c r="T23" s="7">
        <v>44895</v>
      </c>
      <c r="U23" s="14" t="s">
        <v>56</v>
      </c>
      <c r="V23" s="14" t="s">
        <v>57</v>
      </c>
      <c r="W23" s="6" t="s">
        <v>59</v>
      </c>
      <c r="X23" s="21" t="s">
        <v>60</v>
      </c>
      <c r="Y23" s="14" t="s">
        <v>57</v>
      </c>
      <c r="Z23" s="38" t="s">
        <v>59</v>
      </c>
      <c r="AA23" s="39" t="s">
        <v>60</v>
      </c>
    </row>
  </sheetData>
  <autoFilter ref="A10:CV23" xr:uid="{00000000-0009-0000-0000-000000000000}"/>
  <mergeCells count="27">
    <mergeCell ref="A6:B6"/>
    <mergeCell ref="A7:B7"/>
    <mergeCell ref="E9:E10"/>
    <mergeCell ref="D9:D10"/>
    <mergeCell ref="C9:C10"/>
    <mergeCell ref="B9:B10"/>
    <mergeCell ref="A9:A10"/>
    <mergeCell ref="Q11:R11"/>
    <mergeCell ref="S11:T11"/>
    <mergeCell ref="V11:X11"/>
    <mergeCell ref="Y11:AA11"/>
    <mergeCell ref="V9:X9"/>
    <mergeCell ref="Y9:AA9"/>
    <mergeCell ref="U9:U10"/>
    <mergeCell ref="Q9:R9"/>
    <mergeCell ref="S9:T9"/>
    <mergeCell ref="P9:P10"/>
    <mergeCell ref="G9:G10"/>
    <mergeCell ref="F9:F10"/>
    <mergeCell ref="M9:M10"/>
    <mergeCell ref="H9:H10"/>
    <mergeCell ref="I9:I10"/>
    <mergeCell ref="J9:J10"/>
    <mergeCell ref="K9:K10"/>
    <mergeCell ref="L9:L10"/>
    <mergeCell ref="O9:O10"/>
    <mergeCell ref="N9:N10"/>
  </mergeCells>
  <phoneticPr fontId="14" type="noConversion"/>
  <dataValidations count="1">
    <dataValidation type="textLength" operator="equal" allowBlank="1" showInputMessage="1" showErrorMessage="1" error="Numer VIN to unikalny ciąg 17 znaków." sqref="C17 C20:C23 C13:C15" xr:uid="{445D39F9-BF61-4132-A789-3E0BE1C420E0}">
      <formula1>17</formula1>
    </dataValidation>
  </dataValidations>
  <pageMargins left="0.25" right="0.25" top="0.75" bottom="0.75" header="0.3" footer="0.3"/>
  <pageSetup paperSize="9" scale="32" fitToHeight="0" orientation="landscape" r:id="rId1"/>
  <ignoredErrors>
    <ignoredError sqref="K12 I12 H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Radtke</dc:creator>
  <cp:lastModifiedBy>Katarzyna Jagielska</cp:lastModifiedBy>
  <cp:lastPrinted>2017-11-23T12:25:40Z</cp:lastPrinted>
  <dcterms:created xsi:type="dcterms:W3CDTF">2017-11-22T10:35:25Z</dcterms:created>
  <dcterms:modified xsi:type="dcterms:W3CDTF">2021-10-25T13:32:22Z</dcterms:modified>
</cp:coreProperties>
</file>